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dS Trentino corsa in montagna " sheetId="1" r:id="rId1"/>
  </sheets>
  <definedNames/>
  <calcPr fullCalcOnLoad="1"/>
</workbook>
</file>

<file path=xl/sharedStrings.xml><?xml version="1.0" encoding="utf-8"?>
<sst xmlns="http://schemas.openxmlformats.org/spreadsheetml/2006/main" count="106" uniqueCount="41">
  <si>
    <t>LAGARINA CRUS TEAM</t>
  </si>
  <si>
    <t>VALLE DI CEMBRA</t>
  </si>
  <si>
    <t>STELLA ALPINA CARANO</t>
  </si>
  <si>
    <t>FRAVEGGIO</t>
  </si>
  <si>
    <t>LOPPIO</t>
  </si>
  <si>
    <t>VALLI DI NON E SOLE</t>
  </si>
  <si>
    <t>GIUDICARIE ESTERIORI</t>
  </si>
  <si>
    <t>VILLAZZANO</t>
  </si>
  <si>
    <t>Pos.</t>
  </si>
  <si>
    <t>n.</t>
  </si>
  <si>
    <t>1^</t>
  </si>
  <si>
    <t>2^</t>
  </si>
  <si>
    <t>VALCHIESE</t>
  </si>
  <si>
    <t>5 STELLE SEREGNANO</t>
  </si>
  <si>
    <t>CLARINA</t>
  </si>
  <si>
    <t>QUERCIA TRENTINGRANA</t>
  </si>
  <si>
    <t>COGNOME NOME</t>
  </si>
  <si>
    <t>ALTO GARDA E LEDRO</t>
  </si>
  <si>
    <t>Atleti</t>
  </si>
  <si>
    <t>Campionato di Società - Trentino</t>
  </si>
  <si>
    <t>BONDO</t>
  </si>
  <si>
    <t>TRENTINO RUNNING TEAM</t>
  </si>
  <si>
    <t>ATLETICA TRENTO</t>
  </si>
  <si>
    <t>VALSUGANA TRENTINO</t>
  </si>
  <si>
    <t>Punti</t>
  </si>
  <si>
    <t>ASSOLUTI MASCHILE</t>
  </si>
  <si>
    <t xml:space="preserve">ASSOLUTI FEMMINLI </t>
  </si>
  <si>
    <t>MASTER  MASCHILE</t>
  </si>
  <si>
    <t>MASTER  FEMMINILI</t>
  </si>
  <si>
    <t>MARATHON CLUB TRENTO</t>
  </si>
  <si>
    <t>CITTA' DI TRENTO</t>
  </si>
  <si>
    <t>CERMIS</t>
  </si>
  <si>
    <t>puntteggio
 FINALE</t>
  </si>
  <si>
    <t>P.f.</t>
  </si>
  <si>
    <t>Circuito Montagne Trentine 2021</t>
  </si>
  <si>
    <t>GIRO
DE
SOLOMBO</t>
  </si>
  <si>
    <t>CORNACCI TESERO</t>
  </si>
  <si>
    <t>DOLOMITICA</t>
  </si>
  <si>
    <t>CARISOLO</t>
  </si>
  <si>
    <t>NEW LIFE</t>
  </si>
  <si>
    <t>SUI SENTIERI
DEI 
CANOPI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</si>
</sst>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4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30"/>
      <name val="Arial Black"/>
      <family val="2"/>
    </font>
    <font>
      <b/>
      <sz val="12"/>
      <color indexed="60"/>
      <name val="Arial Black"/>
      <family val="2"/>
    </font>
    <font>
      <b/>
      <sz val="14"/>
      <color indexed="6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b/>
      <sz val="18"/>
      <color indexed="12"/>
      <name val="Arial Narrow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8"/>
      <color rgb="FFFF0000"/>
      <name val="Arial Narrow"/>
      <family val="2"/>
    </font>
    <font>
      <b/>
      <sz val="18"/>
      <color rgb="FF0000FF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5FF85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hair"/>
      <right style="dotted"/>
      <top style="thin"/>
      <bottom>
        <color indexed="63"/>
      </bottom>
    </border>
    <border>
      <left style="dotted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/>
    </xf>
    <xf numFmtId="0" fontId="4" fillId="33" borderId="14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7" xfId="0" applyFont="1" applyFill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7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" fillId="34" borderId="14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35" borderId="19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52" fillId="35" borderId="18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 textRotation="90" wrapText="1"/>
    </xf>
    <xf numFmtId="0" fontId="0" fillId="34" borderId="21" xfId="0" applyFill="1" applyBorder="1" applyAlignment="1">
      <alignment/>
    </xf>
    <xf numFmtId="0" fontId="0" fillId="34" borderId="11" xfId="0" applyFill="1" applyBorder="1" applyAlignment="1">
      <alignment/>
    </xf>
    <xf numFmtId="0" fontId="9" fillId="35" borderId="23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showGridLines="0" tabSelected="1" zoomScalePageLayoutView="0" workbookViewId="0" topLeftCell="A1">
      <selection activeCell="A2" sqref="A2:B2"/>
    </sheetView>
  </sheetViews>
  <sheetFormatPr defaultColWidth="9.140625" defaultRowHeight="12.75"/>
  <cols>
    <col min="1" max="1" width="5.57421875" style="63" customWidth="1"/>
    <col min="2" max="2" width="40.00390625" style="5" customWidth="1"/>
    <col min="3" max="3" width="5.7109375" style="3" customWidth="1"/>
    <col min="4" max="4" width="7.7109375" style="3" customWidth="1"/>
    <col min="5" max="5" width="5.7109375" style="3" customWidth="1"/>
    <col min="6" max="6" width="7.7109375" style="3" customWidth="1"/>
    <col min="7" max="7" width="8.140625" style="5" customWidth="1"/>
    <col min="8" max="8" width="1.8515625" style="1" customWidth="1"/>
    <col min="9" max="9" width="2.57421875" style="1" customWidth="1"/>
    <col min="10" max="16384" width="9.140625" style="1" customWidth="1"/>
  </cols>
  <sheetData>
    <row r="1" spans="1:7" s="5" customFormat="1" ht="33.75" customHeight="1">
      <c r="A1" s="80" t="s">
        <v>34</v>
      </c>
      <c r="B1" s="80"/>
      <c r="C1" s="80"/>
      <c r="D1" s="81"/>
      <c r="E1" s="81"/>
      <c r="F1" s="81"/>
      <c r="G1" s="81"/>
    </row>
    <row r="2" spans="1:7" s="5" customFormat="1" ht="30.75" customHeight="1">
      <c r="A2" s="68" t="s">
        <v>19</v>
      </c>
      <c r="B2" s="68"/>
      <c r="C2" s="69" t="s">
        <v>35</v>
      </c>
      <c r="D2" s="70"/>
      <c r="E2" s="69" t="s">
        <v>40</v>
      </c>
      <c r="F2" s="72"/>
      <c r="G2" s="73" t="s">
        <v>32</v>
      </c>
    </row>
    <row r="3" spans="1:7" s="5" customFormat="1" ht="20.25" customHeight="1" thickBot="1">
      <c r="A3" s="76"/>
      <c r="B3" s="77"/>
      <c r="C3" s="71"/>
      <c r="D3" s="72"/>
      <c r="E3" s="71"/>
      <c r="F3" s="72"/>
      <c r="G3" s="74"/>
    </row>
    <row r="4" spans="1:7" s="2" customFormat="1" ht="24" customHeight="1">
      <c r="A4" s="78" t="s">
        <v>25</v>
      </c>
      <c r="B4" s="79"/>
      <c r="C4" s="7" t="s">
        <v>18</v>
      </c>
      <c r="D4" s="8" t="s">
        <v>24</v>
      </c>
      <c r="E4" s="7" t="s">
        <v>18</v>
      </c>
      <c r="F4" s="8" t="s">
        <v>24</v>
      </c>
      <c r="G4" s="75"/>
    </row>
    <row r="5" spans="1:7" s="6" customFormat="1" ht="12.75">
      <c r="A5" s="10" t="s">
        <v>8</v>
      </c>
      <c r="B5" s="11" t="s">
        <v>16</v>
      </c>
      <c r="C5" s="12" t="s">
        <v>9</v>
      </c>
      <c r="D5" s="13" t="s">
        <v>10</v>
      </c>
      <c r="E5" s="12" t="s">
        <v>9</v>
      </c>
      <c r="F5" s="13" t="s">
        <v>11</v>
      </c>
      <c r="G5" s="18" t="s">
        <v>33</v>
      </c>
    </row>
    <row r="6" spans="1:7" s="15" customFormat="1" ht="12.75" customHeight="1">
      <c r="A6" s="19">
        <v>1</v>
      </c>
      <c r="B6" s="20" t="s">
        <v>22</v>
      </c>
      <c r="C6" s="21">
        <v>2</v>
      </c>
      <c r="D6" s="22">
        <v>60</v>
      </c>
      <c r="E6" s="23">
        <v>6</v>
      </c>
      <c r="F6" s="24">
        <v>168</v>
      </c>
      <c r="G6" s="19">
        <f>SUM(D6,F6)</f>
        <v>228</v>
      </c>
    </row>
    <row r="7" spans="1:7" s="15" customFormat="1" ht="12.75" customHeight="1">
      <c r="A7" s="19">
        <v>3</v>
      </c>
      <c r="B7" s="20" t="s">
        <v>1</v>
      </c>
      <c r="C7" s="21">
        <v>2</v>
      </c>
      <c r="D7" s="22">
        <v>52</v>
      </c>
      <c r="E7" s="23">
        <v>1</v>
      </c>
      <c r="F7" s="24">
        <v>26</v>
      </c>
      <c r="G7" s="19">
        <f>SUM(D7,F7)</f>
        <v>78</v>
      </c>
    </row>
    <row r="8" spans="1:7" s="15" customFormat="1" ht="12.75" customHeight="1">
      <c r="A8" s="25">
        <v>4</v>
      </c>
      <c r="B8" s="26" t="s">
        <v>0</v>
      </c>
      <c r="C8" s="21">
        <v>1</v>
      </c>
      <c r="D8" s="22">
        <v>28</v>
      </c>
      <c r="E8" s="21">
        <v>1</v>
      </c>
      <c r="F8" s="22">
        <v>29</v>
      </c>
      <c r="G8" s="25">
        <f>SUM(D8,F8)</f>
        <v>57</v>
      </c>
    </row>
    <row r="9" spans="1:7" s="14" customFormat="1" ht="21" customHeight="1">
      <c r="A9" s="27">
        <v>2</v>
      </c>
      <c r="B9" s="28" t="s">
        <v>12</v>
      </c>
      <c r="C9" s="29">
        <v>3</v>
      </c>
      <c r="D9" s="30">
        <v>88</v>
      </c>
      <c r="E9" s="31"/>
      <c r="F9" s="32"/>
      <c r="G9" s="27"/>
    </row>
    <row r="10" spans="1:7" s="14" customFormat="1" ht="12.75">
      <c r="A10" s="33">
        <v>5</v>
      </c>
      <c r="B10" s="34" t="s">
        <v>38</v>
      </c>
      <c r="C10" s="31"/>
      <c r="D10" s="32"/>
      <c r="E10" s="35">
        <v>2</v>
      </c>
      <c r="F10" s="36">
        <v>48</v>
      </c>
      <c r="G10" s="27"/>
    </row>
    <row r="11" spans="1:7" s="3" customFormat="1" ht="12.75">
      <c r="A11" s="33">
        <v>6</v>
      </c>
      <c r="B11" s="37" t="s">
        <v>6</v>
      </c>
      <c r="C11" s="35">
        <v>1</v>
      </c>
      <c r="D11" s="36">
        <v>29</v>
      </c>
      <c r="E11" s="31"/>
      <c r="F11" s="32"/>
      <c r="G11" s="38"/>
    </row>
    <row r="12" spans="1:7" s="3" customFormat="1" ht="12.75">
      <c r="A12" s="33">
        <v>7</v>
      </c>
      <c r="B12" s="37" t="s">
        <v>36</v>
      </c>
      <c r="C12" s="35">
        <v>1</v>
      </c>
      <c r="D12" s="36">
        <v>28</v>
      </c>
      <c r="E12" s="31"/>
      <c r="F12" s="32"/>
      <c r="G12" s="38"/>
    </row>
    <row r="13" spans="1:7" s="3" customFormat="1" ht="12.75">
      <c r="A13" s="39">
        <v>8</v>
      </c>
      <c r="B13" s="37" t="s">
        <v>2</v>
      </c>
      <c r="C13" s="35">
        <v>1</v>
      </c>
      <c r="D13" s="36">
        <v>26</v>
      </c>
      <c r="E13" s="40"/>
      <c r="F13" s="41"/>
      <c r="G13" s="38"/>
    </row>
    <row r="14" spans="1:7" s="3" customFormat="1" ht="12.75">
      <c r="A14" s="39">
        <v>9</v>
      </c>
      <c r="B14" s="37" t="s">
        <v>31</v>
      </c>
      <c r="C14" s="35">
        <v>1</v>
      </c>
      <c r="D14" s="36">
        <v>24</v>
      </c>
      <c r="E14" s="40"/>
      <c r="F14" s="41"/>
      <c r="G14" s="38"/>
    </row>
    <row r="15" spans="1:7" s="3" customFormat="1" ht="12.75">
      <c r="A15" s="39">
        <v>10</v>
      </c>
      <c r="B15" s="42" t="s">
        <v>13</v>
      </c>
      <c r="C15" s="40"/>
      <c r="D15" s="41"/>
      <c r="E15" s="43">
        <v>1</v>
      </c>
      <c r="F15" s="44">
        <v>22</v>
      </c>
      <c r="G15" s="38"/>
    </row>
    <row r="16" spans="1:6" ht="18" customHeight="1">
      <c r="A16" s="45"/>
      <c r="B16" s="46"/>
      <c r="C16" s="4"/>
      <c r="D16" s="4"/>
      <c r="E16" s="4"/>
      <c r="F16" s="4"/>
    </row>
    <row r="17" spans="1:6" s="2" customFormat="1" ht="21" customHeight="1">
      <c r="A17" s="65" t="s">
        <v>26</v>
      </c>
      <c r="B17" s="66"/>
      <c r="C17" s="7" t="s">
        <v>18</v>
      </c>
      <c r="D17" s="8" t="s">
        <v>24</v>
      </c>
      <c r="E17" s="7" t="s">
        <v>18</v>
      </c>
      <c r="F17" s="8" t="s">
        <v>24</v>
      </c>
    </row>
    <row r="18" spans="1:7" s="6" customFormat="1" ht="12.75">
      <c r="A18" s="10" t="s">
        <v>8</v>
      </c>
      <c r="B18" s="11" t="s">
        <v>16</v>
      </c>
      <c r="C18" s="12" t="s">
        <v>9</v>
      </c>
      <c r="D18" s="13" t="s">
        <v>10</v>
      </c>
      <c r="E18" s="12" t="s">
        <v>9</v>
      </c>
      <c r="F18" s="13" t="s">
        <v>11</v>
      </c>
      <c r="G18" s="47" t="s">
        <v>33</v>
      </c>
    </row>
    <row r="19" spans="1:7" s="5" customFormat="1" ht="12.75">
      <c r="A19" s="19">
        <v>1</v>
      </c>
      <c r="B19" s="20" t="s">
        <v>22</v>
      </c>
      <c r="C19" s="23">
        <v>5</v>
      </c>
      <c r="D19" s="24">
        <v>141</v>
      </c>
      <c r="E19" s="23">
        <v>3</v>
      </c>
      <c r="F19" s="24">
        <v>86</v>
      </c>
      <c r="G19" s="19">
        <f>SUM(D19,F19)</f>
        <v>227</v>
      </c>
    </row>
    <row r="20" spans="1:7" s="5" customFormat="1" ht="13.5">
      <c r="A20" s="48">
        <v>2</v>
      </c>
      <c r="B20" s="34" t="s">
        <v>1</v>
      </c>
      <c r="C20" s="31"/>
      <c r="D20" s="49"/>
      <c r="E20" s="29">
        <v>2</v>
      </c>
      <c r="F20" s="30">
        <v>59</v>
      </c>
      <c r="G20" s="48"/>
    </row>
    <row r="21" spans="1:7" s="5" customFormat="1" ht="12.75">
      <c r="A21" s="50">
        <v>3</v>
      </c>
      <c r="B21" s="37" t="s">
        <v>12</v>
      </c>
      <c r="C21" s="51">
        <v>2</v>
      </c>
      <c r="D21" s="52">
        <v>56</v>
      </c>
      <c r="E21" s="53"/>
      <c r="F21" s="54"/>
      <c r="G21" s="50"/>
    </row>
    <row r="22" spans="1:7" s="5" customFormat="1" ht="12.75">
      <c r="A22" s="38">
        <v>4</v>
      </c>
      <c r="B22" s="37" t="s">
        <v>0</v>
      </c>
      <c r="C22" s="51">
        <v>1</v>
      </c>
      <c r="D22" s="52">
        <v>30</v>
      </c>
      <c r="E22" s="40"/>
      <c r="F22" s="54"/>
      <c r="G22" s="38"/>
    </row>
    <row r="23" spans="1:7" s="5" customFormat="1" ht="13.5">
      <c r="A23" s="38">
        <v>5</v>
      </c>
      <c r="B23" s="42" t="s">
        <v>4</v>
      </c>
      <c r="C23" s="40"/>
      <c r="D23" s="54"/>
      <c r="E23" s="51">
        <v>1</v>
      </c>
      <c r="F23" s="52">
        <v>28</v>
      </c>
      <c r="G23" s="38"/>
    </row>
    <row r="24" spans="1:7" s="5" customFormat="1" ht="12.75">
      <c r="A24" s="38">
        <v>6</v>
      </c>
      <c r="B24" s="37" t="s">
        <v>13</v>
      </c>
      <c r="C24" s="51">
        <v>1</v>
      </c>
      <c r="D24" s="52">
        <v>27</v>
      </c>
      <c r="E24" s="40"/>
      <c r="F24" s="54"/>
      <c r="G24" s="38"/>
    </row>
    <row r="25" spans="1:7" s="5" customFormat="1" ht="12.75">
      <c r="A25" s="38">
        <v>7</v>
      </c>
      <c r="B25" s="37" t="s">
        <v>5</v>
      </c>
      <c r="C25" s="51">
        <v>1</v>
      </c>
      <c r="D25" s="52">
        <v>25</v>
      </c>
      <c r="E25" s="40"/>
      <c r="F25" s="54"/>
      <c r="G25" s="38"/>
    </row>
    <row r="26" spans="1:6" ht="18" customHeight="1">
      <c r="A26" s="45"/>
      <c r="B26" s="46"/>
      <c r="C26" s="4"/>
      <c r="D26" s="4"/>
      <c r="E26" s="4"/>
      <c r="F26" s="4"/>
    </row>
    <row r="27" spans="1:6" s="2" customFormat="1" ht="21" customHeight="1">
      <c r="A27" s="67" t="s">
        <v>27</v>
      </c>
      <c r="B27" s="66"/>
      <c r="C27" s="7" t="s">
        <v>18</v>
      </c>
      <c r="D27" s="8" t="s">
        <v>24</v>
      </c>
      <c r="E27" s="7" t="s">
        <v>18</v>
      </c>
      <c r="F27" s="8" t="s">
        <v>24</v>
      </c>
    </row>
    <row r="28" spans="1:7" s="6" customFormat="1" ht="12.75">
      <c r="A28" s="10" t="s">
        <v>8</v>
      </c>
      <c r="B28" s="11" t="s">
        <v>16</v>
      </c>
      <c r="C28" s="12" t="s">
        <v>9</v>
      </c>
      <c r="D28" s="13" t="s">
        <v>10</v>
      </c>
      <c r="E28" s="12" t="s">
        <v>9</v>
      </c>
      <c r="F28" s="13" t="s">
        <v>11</v>
      </c>
      <c r="G28" s="18" t="s">
        <v>33</v>
      </c>
    </row>
    <row r="29" spans="1:7" s="5" customFormat="1" ht="12.75" customHeight="1">
      <c r="A29" s="19">
        <v>1</v>
      </c>
      <c r="B29" s="55" t="s">
        <v>13</v>
      </c>
      <c r="C29" s="21">
        <v>5</v>
      </c>
      <c r="D29" s="22">
        <v>138</v>
      </c>
      <c r="E29" s="23">
        <v>16</v>
      </c>
      <c r="F29" s="24">
        <v>418</v>
      </c>
      <c r="G29" s="19">
        <f aca="true" t="shared" si="0" ref="G29:G42">SUM(D29,F29)</f>
        <v>556</v>
      </c>
    </row>
    <row r="30" spans="1:7" s="5" customFormat="1" ht="12.75" customHeight="1">
      <c r="A30" s="19">
        <v>2</v>
      </c>
      <c r="B30" s="20" t="s">
        <v>1</v>
      </c>
      <c r="C30" s="21">
        <v>11</v>
      </c>
      <c r="D30" s="22">
        <v>282</v>
      </c>
      <c r="E30" s="23">
        <v>9</v>
      </c>
      <c r="F30" s="24">
        <v>235</v>
      </c>
      <c r="G30" s="19">
        <f t="shared" si="0"/>
        <v>517</v>
      </c>
    </row>
    <row r="31" spans="1:7" s="5" customFormat="1" ht="12.75" customHeight="1">
      <c r="A31" s="19">
        <v>3</v>
      </c>
      <c r="B31" s="20" t="s">
        <v>4</v>
      </c>
      <c r="C31" s="21">
        <v>11</v>
      </c>
      <c r="D31" s="22">
        <v>277</v>
      </c>
      <c r="E31" s="23">
        <v>7</v>
      </c>
      <c r="F31" s="24">
        <v>182</v>
      </c>
      <c r="G31" s="19">
        <f t="shared" si="0"/>
        <v>459</v>
      </c>
    </row>
    <row r="32" spans="1:7" s="5" customFormat="1" ht="12.75" customHeight="1">
      <c r="A32" s="16">
        <v>4</v>
      </c>
      <c r="B32" s="56" t="s">
        <v>2</v>
      </c>
      <c r="C32" s="57">
        <v>8</v>
      </c>
      <c r="D32" s="58">
        <v>210</v>
      </c>
      <c r="E32" s="17">
        <v>4</v>
      </c>
      <c r="F32" s="59">
        <v>112</v>
      </c>
      <c r="G32" s="16">
        <f t="shared" si="0"/>
        <v>322</v>
      </c>
    </row>
    <row r="33" spans="1:7" s="5" customFormat="1" ht="12.75" customHeight="1">
      <c r="A33" s="16">
        <v>5</v>
      </c>
      <c r="B33" s="56" t="s">
        <v>0</v>
      </c>
      <c r="C33" s="57">
        <v>7</v>
      </c>
      <c r="D33" s="58">
        <v>174</v>
      </c>
      <c r="E33" s="17">
        <v>4</v>
      </c>
      <c r="F33" s="59">
        <v>108</v>
      </c>
      <c r="G33" s="16">
        <f t="shared" si="0"/>
        <v>282</v>
      </c>
    </row>
    <row r="34" spans="1:7" s="5" customFormat="1" ht="12.75" customHeight="1">
      <c r="A34" s="16">
        <v>6</v>
      </c>
      <c r="B34" s="56" t="s">
        <v>12</v>
      </c>
      <c r="C34" s="57">
        <v>6</v>
      </c>
      <c r="D34" s="58">
        <v>158</v>
      </c>
      <c r="E34" s="17">
        <v>3</v>
      </c>
      <c r="F34" s="59">
        <v>77</v>
      </c>
      <c r="G34" s="16">
        <f t="shared" si="0"/>
        <v>235</v>
      </c>
    </row>
    <row r="35" spans="1:7" s="5" customFormat="1" ht="12.75" customHeight="1">
      <c r="A35" s="16">
        <v>7</v>
      </c>
      <c r="B35" s="56" t="s">
        <v>22</v>
      </c>
      <c r="C35" s="57">
        <v>4</v>
      </c>
      <c r="D35" s="58">
        <v>111</v>
      </c>
      <c r="E35" s="17">
        <v>4</v>
      </c>
      <c r="F35" s="59">
        <v>110</v>
      </c>
      <c r="G35" s="16">
        <f t="shared" si="0"/>
        <v>221</v>
      </c>
    </row>
    <row r="36" spans="1:7" s="5" customFormat="1" ht="12.75" customHeight="1">
      <c r="A36" s="16">
        <v>8</v>
      </c>
      <c r="B36" s="56" t="s">
        <v>17</v>
      </c>
      <c r="C36" s="57">
        <v>3</v>
      </c>
      <c r="D36" s="58">
        <v>82</v>
      </c>
      <c r="E36" s="17">
        <v>3</v>
      </c>
      <c r="F36" s="59">
        <v>79</v>
      </c>
      <c r="G36" s="16">
        <f t="shared" si="0"/>
        <v>161</v>
      </c>
    </row>
    <row r="37" spans="1:7" s="5" customFormat="1" ht="12.75" customHeight="1">
      <c r="A37" s="16">
        <v>9</v>
      </c>
      <c r="B37" s="56" t="s">
        <v>5</v>
      </c>
      <c r="C37" s="57">
        <v>2</v>
      </c>
      <c r="D37" s="58">
        <v>59</v>
      </c>
      <c r="E37" s="17">
        <v>1</v>
      </c>
      <c r="F37" s="59">
        <v>29</v>
      </c>
      <c r="G37" s="16">
        <f t="shared" si="0"/>
        <v>88</v>
      </c>
    </row>
    <row r="38" spans="1:7" s="5" customFormat="1" ht="12.75" customHeight="1">
      <c r="A38" s="16">
        <v>10</v>
      </c>
      <c r="B38" s="56" t="s">
        <v>21</v>
      </c>
      <c r="C38" s="57">
        <v>1</v>
      </c>
      <c r="D38" s="58">
        <v>29</v>
      </c>
      <c r="E38" s="17">
        <v>1</v>
      </c>
      <c r="F38" s="59">
        <v>30</v>
      </c>
      <c r="G38" s="16">
        <f t="shared" si="0"/>
        <v>59</v>
      </c>
    </row>
    <row r="39" spans="1:7" s="5" customFormat="1" ht="12.75" customHeight="1">
      <c r="A39" s="16">
        <v>11</v>
      </c>
      <c r="B39" s="56" t="s">
        <v>6</v>
      </c>
      <c r="C39" s="57">
        <v>1</v>
      </c>
      <c r="D39" s="58">
        <v>28</v>
      </c>
      <c r="E39" s="17">
        <v>1</v>
      </c>
      <c r="F39" s="59">
        <v>30</v>
      </c>
      <c r="G39" s="16">
        <f t="shared" si="0"/>
        <v>58</v>
      </c>
    </row>
    <row r="40" spans="1:7" s="5" customFormat="1" ht="12.75" customHeight="1">
      <c r="A40" s="16">
        <v>12</v>
      </c>
      <c r="B40" s="56" t="s">
        <v>23</v>
      </c>
      <c r="C40" s="57">
        <v>1</v>
      </c>
      <c r="D40" s="58">
        <v>25</v>
      </c>
      <c r="E40" s="17">
        <v>1</v>
      </c>
      <c r="F40" s="59">
        <v>27</v>
      </c>
      <c r="G40" s="16">
        <f t="shared" si="0"/>
        <v>52</v>
      </c>
    </row>
    <row r="41" spans="1:7" s="5" customFormat="1" ht="12.75" customHeight="1">
      <c r="A41" s="16">
        <v>13</v>
      </c>
      <c r="B41" s="56" t="s">
        <v>30</v>
      </c>
      <c r="C41" s="57">
        <v>1</v>
      </c>
      <c r="D41" s="58">
        <v>25</v>
      </c>
      <c r="E41" s="17">
        <v>1</v>
      </c>
      <c r="F41" s="59">
        <v>23</v>
      </c>
      <c r="G41" s="16">
        <f t="shared" si="0"/>
        <v>48</v>
      </c>
    </row>
    <row r="42" spans="1:7" s="5" customFormat="1" ht="12.75" customHeight="1">
      <c r="A42" s="16">
        <v>14</v>
      </c>
      <c r="B42" s="56" t="s">
        <v>7</v>
      </c>
      <c r="C42" s="57">
        <v>1</v>
      </c>
      <c r="D42" s="58">
        <v>22</v>
      </c>
      <c r="E42" s="17">
        <v>1</v>
      </c>
      <c r="F42" s="59">
        <v>21</v>
      </c>
      <c r="G42" s="16">
        <f t="shared" si="0"/>
        <v>43</v>
      </c>
    </row>
    <row r="43" spans="1:7" s="14" customFormat="1" ht="18" customHeight="1">
      <c r="A43" s="27">
        <v>15</v>
      </c>
      <c r="B43" s="34" t="s">
        <v>38</v>
      </c>
      <c r="C43" s="31"/>
      <c r="D43" s="49"/>
      <c r="E43" s="29">
        <v>4</v>
      </c>
      <c r="F43" s="30">
        <v>116</v>
      </c>
      <c r="G43" s="48"/>
    </row>
    <row r="44" spans="1:7" s="3" customFormat="1" ht="12.75">
      <c r="A44" s="38">
        <v>16</v>
      </c>
      <c r="B44" s="37" t="s">
        <v>37</v>
      </c>
      <c r="C44" s="35">
        <v>3</v>
      </c>
      <c r="D44" s="36">
        <v>70</v>
      </c>
      <c r="E44" s="40"/>
      <c r="F44" s="54"/>
      <c r="G44" s="50"/>
    </row>
    <row r="45" spans="1:7" s="3" customFormat="1" ht="12.75">
      <c r="A45" s="38">
        <v>17</v>
      </c>
      <c r="B45" s="37" t="s">
        <v>3</v>
      </c>
      <c r="C45" s="35">
        <v>3</v>
      </c>
      <c r="D45" s="36">
        <v>70</v>
      </c>
      <c r="E45" s="40"/>
      <c r="F45" s="54"/>
      <c r="G45" s="50"/>
    </row>
    <row r="46" spans="1:7" s="3" customFormat="1" ht="12.75">
      <c r="A46" s="38">
        <v>18</v>
      </c>
      <c r="B46" s="37" t="s">
        <v>14</v>
      </c>
      <c r="C46" s="35">
        <v>2</v>
      </c>
      <c r="D46" s="36">
        <v>58</v>
      </c>
      <c r="E46" s="40"/>
      <c r="F46" s="54"/>
      <c r="G46" s="50"/>
    </row>
    <row r="47" spans="1:7" s="3" customFormat="1" ht="12.75">
      <c r="A47" s="38">
        <v>19</v>
      </c>
      <c r="B47" s="42" t="s">
        <v>29</v>
      </c>
      <c r="C47" s="40"/>
      <c r="D47" s="54"/>
      <c r="E47" s="51">
        <v>1</v>
      </c>
      <c r="F47" s="52">
        <v>26</v>
      </c>
      <c r="G47" s="50"/>
    </row>
    <row r="48" spans="1:7" s="3" customFormat="1" ht="12.75">
      <c r="A48" s="38">
        <v>20</v>
      </c>
      <c r="B48" s="37" t="s">
        <v>15</v>
      </c>
      <c r="C48" s="35">
        <v>1</v>
      </c>
      <c r="D48" s="36">
        <v>25</v>
      </c>
      <c r="E48" s="40"/>
      <c r="F48" s="54"/>
      <c r="G48" s="50"/>
    </row>
    <row r="49" spans="1:7" s="3" customFormat="1" ht="12.75">
      <c r="A49" s="38">
        <v>21</v>
      </c>
      <c r="B49" s="42" t="s">
        <v>39</v>
      </c>
      <c r="C49" s="40"/>
      <c r="D49" s="54"/>
      <c r="E49" s="51">
        <v>1</v>
      </c>
      <c r="F49" s="52">
        <v>24</v>
      </c>
      <c r="G49" s="50"/>
    </row>
    <row r="50" spans="1:7" s="3" customFormat="1" ht="12.75">
      <c r="A50" s="38">
        <v>22</v>
      </c>
      <c r="B50" s="37" t="s">
        <v>20</v>
      </c>
      <c r="C50" s="35">
        <v>1</v>
      </c>
      <c r="D50" s="36">
        <v>23</v>
      </c>
      <c r="E50" s="40"/>
      <c r="F50" s="54"/>
      <c r="G50" s="50"/>
    </row>
    <row r="51" spans="1:6" s="5" customFormat="1" ht="12.75" customHeight="1">
      <c r="A51" s="45"/>
      <c r="B51" s="46"/>
      <c r="C51" s="9"/>
      <c r="D51" s="9"/>
      <c r="E51" s="4"/>
      <c r="F51" s="4"/>
    </row>
    <row r="52" spans="1:7" ht="18" customHeight="1">
      <c r="A52" s="65" t="s">
        <v>28</v>
      </c>
      <c r="B52" s="66"/>
      <c r="C52" s="7" t="s">
        <v>18</v>
      </c>
      <c r="D52" s="8" t="s">
        <v>24</v>
      </c>
      <c r="E52" s="7" t="s">
        <v>18</v>
      </c>
      <c r="F52" s="8" t="s">
        <v>24</v>
      </c>
      <c r="G52" s="2"/>
    </row>
    <row r="53" spans="1:7" s="2" customFormat="1" ht="21" customHeight="1">
      <c r="A53" s="10" t="s">
        <v>8</v>
      </c>
      <c r="B53" s="11" t="s">
        <v>16</v>
      </c>
      <c r="C53" s="12" t="s">
        <v>9</v>
      </c>
      <c r="D53" s="13" t="s">
        <v>10</v>
      </c>
      <c r="E53" s="12" t="s">
        <v>9</v>
      </c>
      <c r="F53" s="13" t="s">
        <v>11</v>
      </c>
      <c r="G53" s="18" t="s">
        <v>33</v>
      </c>
    </row>
    <row r="54" spans="1:7" s="6" customFormat="1" ht="12.75">
      <c r="A54" s="19">
        <v>1</v>
      </c>
      <c r="B54" s="60" t="s">
        <v>1</v>
      </c>
      <c r="C54" s="61">
        <v>9</v>
      </c>
      <c r="D54" s="62">
        <v>230</v>
      </c>
      <c r="E54" s="23">
        <v>5</v>
      </c>
      <c r="F54" s="24">
        <v>139</v>
      </c>
      <c r="G54" s="19">
        <f aca="true" t="shared" si="1" ref="G54:G63">SUM(D54,F54)</f>
        <v>369</v>
      </c>
    </row>
    <row r="55" spans="1:7" s="5" customFormat="1" ht="12.75" customHeight="1">
      <c r="A55" s="19">
        <v>1</v>
      </c>
      <c r="B55" s="60" t="s">
        <v>4</v>
      </c>
      <c r="C55" s="61">
        <v>7</v>
      </c>
      <c r="D55" s="62">
        <v>179</v>
      </c>
      <c r="E55" s="23">
        <v>7</v>
      </c>
      <c r="F55" s="24">
        <v>190</v>
      </c>
      <c r="G55" s="19">
        <f t="shared" si="1"/>
        <v>369</v>
      </c>
    </row>
    <row r="56" spans="1:7" s="5" customFormat="1" ht="12.75" customHeight="1">
      <c r="A56" s="19">
        <v>3</v>
      </c>
      <c r="B56" s="60" t="s">
        <v>13</v>
      </c>
      <c r="C56" s="61">
        <v>3</v>
      </c>
      <c r="D56" s="62">
        <v>83</v>
      </c>
      <c r="E56" s="23">
        <v>6</v>
      </c>
      <c r="F56" s="24">
        <v>164</v>
      </c>
      <c r="G56" s="19">
        <f t="shared" si="1"/>
        <v>247</v>
      </c>
    </row>
    <row r="57" spans="1:7" s="5" customFormat="1" ht="12.75" customHeight="1">
      <c r="A57" s="16">
        <v>4</v>
      </c>
      <c r="B57" s="56" t="s">
        <v>2</v>
      </c>
      <c r="C57" s="17">
        <v>5</v>
      </c>
      <c r="D57" s="59">
        <v>135</v>
      </c>
      <c r="E57" s="17">
        <v>3</v>
      </c>
      <c r="F57" s="59">
        <v>84</v>
      </c>
      <c r="G57" s="16">
        <f t="shared" si="1"/>
        <v>219</v>
      </c>
    </row>
    <row r="58" spans="1:7" s="5" customFormat="1" ht="12.75" customHeight="1">
      <c r="A58" s="16">
        <v>5</v>
      </c>
      <c r="B58" s="56" t="s">
        <v>0</v>
      </c>
      <c r="C58" s="17">
        <v>3</v>
      </c>
      <c r="D58" s="59">
        <v>87</v>
      </c>
      <c r="E58" s="17">
        <v>2</v>
      </c>
      <c r="F58" s="59">
        <v>55</v>
      </c>
      <c r="G58" s="16">
        <f t="shared" si="1"/>
        <v>142</v>
      </c>
    </row>
    <row r="59" spans="1:7" s="5" customFormat="1" ht="12.75" customHeight="1">
      <c r="A59" s="16">
        <v>6</v>
      </c>
      <c r="B59" s="56" t="s">
        <v>22</v>
      </c>
      <c r="C59" s="17">
        <v>2</v>
      </c>
      <c r="D59" s="59">
        <v>60</v>
      </c>
      <c r="E59" s="17">
        <v>2</v>
      </c>
      <c r="F59" s="59">
        <v>59</v>
      </c>
      <c r="G59" s="16">
        <f t="shared" si="1"/>
        <v>119</v>
      </c>
    </row>
    <row r="60" spans="1:7" s="5" customFormat="1" ht="12.75" customHeight="1">
      <c r="A60" s="16">
        <v>7</v>
      </c>
      <c r="B60" s="56" t="s">
        <v>31</v>
      </c>
      <c r="C60" s="17">
        <v>2</v>
      </c>
      <c r="D60" s="59">
        <v>54</v>
      </c>
      <c r="E60" s="17">
        <v>2</v>
      </c>
      <c r="F60" s="59">
        <v>57</v>
      </c>
      <c r="G60" s="16">
        <f t="shared" si="1"/>
        <v>111</v>
      </c>
    </row>
    <row r="61" spans="1:7" s="5" customFormat="1" ht="12.75" customHeight="1">
      <c r="A61" s="16">
        <v>8</v>
      </c>
      <c r="B61" s="56" t="s">
        <v>6</v>
      </c>
      <c r="C61" s="17">
        <v>2</v>
      </c>
      <c r="D61" s="59">
        <v>54</v>
      </c>
      <c r="E61" s="17">
        <v>2</v>
      </c>
      <c r="F61" s="59">
        <v>56</v>
      </c>
      <c r="G61" s="16">
        <f t="shared" si="1"/>
        <v>110</v>
      </c>
    </row>
    <row r="62" spans="1:7" s="5" customFormat="1" ht="12.75" customHeight="1">
      <c r="A62" s="16">
        <v>9</v>
      </c>
      <c r="B62" s="56" t="s">
        <v>3</v>
      </c>
      <c r="C62" s="17">
        <v>1</v>
      </c>
      <c r="D62" s="59">
        <v>27</v>
      </c>
      <c r="E62" s="17">
        <v>1</v>
      </c>
      <c r="F62" s="59">
        <v>28</v>
      </c>
      <c r="G62" s="16">
        <f t="shared" si="1"/>
        <v>55</v>
      </c>
    </row>
    <row r="63" spans="1:7" s="5" customFormat="1" ht="12.75" customHeight="1">
      <c r="A63" s="16">
        <v>10</v>
      </c>
      <c r="B63" s="56" t="s">
        <v>29</v>
      </c>
      <c r="C63" s="17">
        <v>1</v>
      </c>
      <c r="D63" s="59">
        <v>26</v>
      </c>
      <c r="E63" s="17">
        <v>1</v>
      </c>
      <c r="F63" s="59">
        <v>23</v>
      </c>
      <c r="G63" s="16">
        <f t="shared" si="1"/>
        <v>49</v>
      </c>
    </row>
    <row r="64" spans="1:7" s="64" customFormat="1" ht="20.25" customHeight="1">
      <c r="A64" s="27">
        <v>11</v>
      </c>
      <c r="B64" s="28" t="s">
        <v>12</v>
      </c>
      <c r="C64" s="29">
        <v>2</v>
      </c>
      <c r="D64" s="30">
        <v>54</v>
      </c>
      <c r="E64" s="31"/>
      <c r="F64" s="49"/>
      <c r="G64" s="48"/>
    </row>
    <row r="65" spans="1:7" s="14" customFormat="1" ht="12" customHeight="1">
      <c r="A65" s="38">
        <v>12</v>
      </c>
      <c r="B65" s="37" t="s">
        <v>17</v>
      </c>
      <c r="C65" s="51">
        <v>1</v>
      </c>
      <c r="D65" s="52">
        <v>29</v>
      </c>
      <c r="E65" s="40"/>
      <c r="F65" s="54"/>
      <c r="G65" s="50"/>
    </row>
    <row r="66" spans="1:7" s="3" customFormat="1" ht="12" customHeight="1">
      <c r="A66" s="27">
        <v>13</v>
      </c>
      <c r="B66" s="37" t="s">
        <v>15</v>
      </c>
      <c r="C66" s="51">
        <v>1</v>
      </c>
      <c r="D66" s="52">
        <v>28</v>
      </c>
      <c r="E66" s="31"/>
      <c r="F66" s="49"/>
      <c r="G66" s="50"/>
    </row>
    <row r="67" spans="1:7" s="3" customFormat="1" ht="12" customHeight="1">
      <c r="A67" s="38">
        <v>14</v>
      </c>
      <c r="B67" s="37" t="s">
        <v>5</v>
      </c>
      <c r="C67" s="51">
        <v>1</v>
      </c>
      <c r="D67" s="52">
        <v>28</v>
      </c>
      <c r="E67" s="40"/>
      <c r="F67" s="54"/>
      <c r="G67" s="50"/>
    </row>
    <row r="68" spans="1:7" s="3" customFormat="1" ht="12.75">
      <c r="A68" s="63"/>
      <c r="B68" s="5"/>
      <c r="G68" s="5"/>
    </row>
  </sheetData>
  <sheetProtection/>
  <mergeCells count="10">
    <mergeCell ref="G2:G4"/>
    <mergeCell ref="A3:B3"/>
    <mergeCell ref="A4:B4"/>
    <mergeCell ref="A1:G1"/>
    <mergeCell ref="A17:B17"/>
    <mergeCell ref="A27:B27"/>
    <mergeCell ref="A52:B52"/>
    <mergeCell ref="A2:B2"/>
    <mergeCell ref="C2:D3"/>
    <mergeCell ref="E2:F3"/>
  </mergeCells>
  <conditionalFormatting sqref="E52:G52 B52:C52 G19:G36 A26:A27 A16:A17 A19:G25 B26:G26 B16:G16 A6:G15 A29:A53 A29:G51 A55:G68 G44:G67 A54:B67">
    <cfRule type="cellIs" priority="775" dxfId="1" operator="equal" stopIfTrue="1">
      <formula>"XYZHK"</formula>
    </cfRule>
  </conditionalFormatting>
  <conditionalFormatting sqref="D52 C51 C26:D26 C16:D16">
    <cfRule type="cellIs" priority="778" dxfId="1" operator="equal" stopIfTrue="1">
      <formula>"XYZHK"</formula>
    </cfRule>
    <cfRule type="cellIs" priority="779" dxfId="24" operator="equal" stopIfTrue="1">
      <formula>9</formula>
    </cfRule>
  </conditionalFormatting>
  <conditionalFormatting sqref="A27 A53">
    <cfRule type="cellIs" priority="443" dxfId="1" operator="equal" stopIfTrue="1">
      <formula>"XYZHK"</formula>
    </cfRule>
    <cfRule type="cellIs" priority="444" dxfId="0" operator="equal" stopIfTrue="1">
      <formula>A26</formula>
    </cfRule>
  </conditionalFormatting>
  <conditionalFormatting sqref="C52 C26 B19:B25 B6:B15 B29:B50 B54:B67">
    <cfRule type="cellIs" priority="441" dxfId="1" operator="equal" stopIfTrue="1">
      <formula>"XYZHK"</formula>
    </cfRule>
    <cfRule type="cellIs" priority="442" dxfId="0" operator="equal" stopIfTrue="1">
      <formula>"Scon"</formula>
    </cfRule>
  </conditionalFormatting>
  <conditionalFormatting sqref="D52:F52 C51:E51 C26:F26 G26:G67">
    <cfRule type="cellIs" priority="891" dxfId="1" operator="equal" stopIfTrue="1">
      <formula>"XYZHK"</formula>
    </cfRule>
    <cfRule type="cellIs" priority="892" dxfId="0" operator="equal" stopIfTrue="1">
      <formula>#REF!</formula>
    </cfRule>
  </conditionalFormatting>
  <conditionalFormatting sqref="A51:A53 A26:A27">
    <cfRule type="cellIs" priority="903" dxfId="1" operator="equal" stopIfTrue="1">
      <formula>"XYZHK"</formula>
    </cfRule>
    <cfRule type="cellIs" priority="904" dxfId="0" operator="equal" stopIfTrue="1">
      <formula>#REF!</formula>
    </cfRule>
  </conditionalFormatting>
  <conditionalFormatting sqref="A51:A52 A26">
    <cfRule type="cellIs" priority="922" dxfId="1" operator="equal" stopIfTrue="1">
      <formula>"XYZHK"</formula>
    </cfRule>
    <cfRule type="cellIs" priority="923" dxfId="0" operator="equal" stopIfTrue="1">
      <formula>#REF!</formula>
    </cfRule>
  </conditionalFormatting>
  <conditionalFormatting sqref="A51:A53 A26:A27">
    <cfRule type="cellIs" priority="934" dxfId="1" operator="equal" stopIfTrue="1">
      <formula>"XYZHK"</formula>
    </cfRule>
    <cfRule type="cellIs" priority="935" dxfId="0" operator="equal" stopIfTrue="1">
      <formula>#REF!</formula>
    </cfRule>
  </conditionalFormatting>
  <conditionalFormatting sqref="A51:A53 A26:A27">
    <cfRule type="cellIs" priority="940" dxfId="1" operator="equal" stopIfTrue="1">
      <formula>"XYZHK"</formula>
    </cfRule>
    <cfRule type="cellIs" priority="941" dxfId="0" operator="equal" stopIfTrue="1">
      <formula>#REF!</formula>
    </cfRule>
  </conditionalFormatting>
  <conditionalFormatting sqref="A51:A53 A26:A27">
    <cfRule type="cellIs" priority="972" dxfId="1" operator="equal" stopIfTrue="1">
      <formula>"XYZHK"</formula>
    </cfRule>
    <cfRule type="cellIs" priority="973" dxfId="0" operator="equal" stopIfTrue="1">
      <formula>#REF!</formula>
    </cfRule>
  </conditionalFormatting>
  <conditionalFormatting sqref="A51:A53 A26:A27">
    <cfRule type="cellIs" priority="976" dxfId="1" operator="equal" stopIfTrue="1">
      <formula>"XYZHK"</formula>
    </cfRule>
    <cfRule type="cellIs" priority="977" dxfId="0" operator="equal" stopIfTrue="1">
      <formula>#REF!</formula>
    </cfRule>
  </conditionalFormatting>
  <conditionalFormatting sqref="A51:A53 A26:A27">
    <cfRule type="cellIs" priority="980" dxfId="1" operator="equal" stopIfTrue="1">
      <formula>"XYZHK"</formula>
    </cfRule>
    <cfRule type="cellIs" priority="981" dxfId="0" operator="equal" stopIfTrue="1">
      <formula>#REF!</formula>
    </cfRule>
  </conditionalFormatting>
  <conditionalFormatting sqref="A51:A53 A26:A27">
    <cfRule type="cellIs" priority="986" dxfId="1" operator="equal" stopIfTrue="1">
      <formula>"XYZHK"</formula>
    </cfRule>
    <cfRule type="cellIs" priority="987" dxfId="0" operator="equal" stopIfTrue="1">
      <formula>#REF!</formula>
    </cfRule>
  </conditionalFormatting>
  <conditionalFormatting sqref="A27 A52">
    <cfRule type="cellIs" priority="3" dxfId="1" operator="equal" stopIfTrue="1">
      <formula>"XYZHK"</formula>
    </cfRule>
    <cfRule type="cellIs" priority="4" dxfId="0" operator="equal" stopIfTrue="1">
      <formula>A26</formula>
    </cfRule>
  </conditionalFormatting>
  <printOptions/>
  <pageMargins left="0.984251968503937" right="0.3937007874015748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2019-04-29T20:04:48Z</cp:lastPrinted>
  <dcterms:created xsi:type="dcterms:W3CDTF">2014-07-13T11:11:56Z</dcterms:created>
  <dcterms:modified xsi:type="dcterms:W3CDTF">2021-11-02T17:55:25Z</dcterms:modified>
  <cp:category/>
  <cp:version/>
  <cp:contentType/>
  <cp:contentStatus/>
</cp:coreProperties>
</file>